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6" i="1"/>
  <c r="B385" l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L841"/>
  <c r="J841"/>
  <c r="I841"/>
  <c r="H841"/>
  <c r="G841"/>
  <c r="F841"/>
  <c r="F233" l="1"/>
  <c r="L195"/>
  <c r="L194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3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J386" s="1"/>
  <c r="I146"/>
  <c r="I157" s="1"/>
  <c r="I386" s="1"/>
  <c r="H146"/>
  <c r="H157" s="1"/>
  <c r="H386" s="1"/>
  <c r="G146"/>
  <c r="G157" s="1"/>
  <c r="G386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100" l="1"/>
  <c r="G81"/>
  <c r="H81"/>
  <c r="I81"/>
  <c r="G62"/>
  <c r="F43"/>
  <c r="F386" s="1"/>
  <c r="F119"/>
  <c r="F138"/>
  <c r="F157"/>
  <c r="F176"/>
  <c r="F195"/>
  <c r="I24"/>
  <c r="F24"/>
  <c r="J24"/>
  <c r="H24"/>
  <c r="G24"/>
</calcChain>
</file>

<file path=xl/sharedStrings.xml><?xml version="1.0" encoding="utf-8"?>
<sst xmlns="http://schemas.openxmlformats.org/spreadsheetml/2006/main" count="524" uniqueCount="106">
  <si>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</si>
  <si>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</si>
  <si>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</si>
  <si>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</si>
  <si>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</si>
  <si>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</si>
  <si>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</si>
  <si>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</si>
  <si>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</si>
  <si>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</si>
  <si>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</si>
  <si>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</si>
  <si>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</si>
  <si>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</si>
  <si>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</si>
  <si>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</si>
  <si>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</si>
  <si>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</si>
  <si>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</si>
  <si>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</si>
  <si>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</si>
  <si>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</si>
  <si>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</si>
  <si>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</si>
  <si>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</si>
  <si>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</si>
  <si>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</si>
  <si>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</si>
  <si>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</si>
  <si>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</si>
  <si>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</si>
  <si>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</si>
  <si>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</si>
  <si>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</si>
  <si>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</si>
  <si>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</si>
  <si>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</si>
  <si>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</si>
  <si>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</si>
  <si>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</si>
  <si>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</si>
  <si>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</si>
  <si>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</si>
  <si>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Алибекова</t>
  </si>
  <si>
    <t>Министр образования и науки РСО-Алания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</si>
  <si>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</si>
  <si>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</si>
  <si>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</si>
  <si>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</si>
  <si>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</si>
  <si>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</si>
  <si>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</si>
  <si>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</si>
  <si>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</si>
  <si>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</si>
  <si>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</si>
  <si>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</si>
  <si>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</si>
  <si>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</si>
  <si>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</si>
  <si>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</si>
  <si>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</si>
  <si>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</si>
  <si>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</si>
  <si>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</si>
  <si>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</si>
  <si>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</si>
  <si>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</si>
  <si>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</si>
  <si>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</si>
  <si>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</si>
  <si>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</si>
  <si>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</si>
  <si>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</si>
  <si>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</si>
  <si>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</si>
  <si>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</si>
  <si>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</si>
  <si>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</si>
  <si>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</si>
  <si>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</si>
  <si>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</si>
  <si>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</si>
  <si>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</si>
  <si>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</si>
  <si>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</si>
  <si>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</si>
  <si>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</si>
  <si>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</si>
  <si>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</si>
  <si>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</si>
  <si>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</si>
  <si>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</si>
  <si>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</si>
  <si>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</si>
  <si>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</si>
  <si>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</si>
  <si>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</si>
  <si>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</si>
  <si>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</si>
  <si>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</si>
  <si>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</si>
  <si>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</si>
  <si>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</si>
  <si>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</si>
  <si>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МБОУ СОШ с.Новый Урух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</si>
</sst>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105</v>
      </c>
      <c r="D1" s="82"/>
      <c r="E1" s="82"/>
      <c r="F1" s="12" t="s">
        <v>16</v>
      </c>
      <c r="G1" s="2" t="s">
        <v>17</v>
      </c>
      <c r="H1" s="83" t="s">
        <v>44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43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1">
        <v>287.5</v>
      </c>
      <c r="K6" s="52"/>
      <c r="L6" s="40">
        <v>99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51"/>
      <c r="K7" s="53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1">
        <v>113.53</v>
      </c>
      <c r="K8" s="52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46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52</v>
      </c>
      <c r="L25" s="40">
        <v>99</v>
      </c>
    </row>
    <row r="26" spans="1:12" ht="15">
      <c r="A26" s="14"/>
      <c r="B26" s="15"/>
      <c r="C26" s="11"/>
      <c r="D26" s="6"/>
      <c r="E26" s="42" t="s">
        <v>47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53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.75" thickBot="1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56">
        <v>0.4</v>
      </c>
      <c r="I29" s="56">
        <v>9.8000000000000007</v>
      </c>
      <c r="J29" s="57">
        <v>44.4</v>
      </c>
      <c r="K29" s="44" t="s">
        <v>46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55</v>
      </c>
      <c r="F44" s="43">
        <v>200</v>
      </c>
      <c r="G44" s="40">
        <v>6.96</v>
      </c>
      <c r="H44" s="40">
        <v>7.42</v>
      </c>
      <c r="I44" s="40">
        <v>34.68</v>
      </c>
      <c r="J44" s="54">
        <v>232.05</v>
      </c>
      <c r="K44" s="41" t="s">
        <v>58</v>
      </c>
      <c r="L44" s="40">
        <v>99</v>
      </c>
    </row>
    <row r="45" spans="1:12" ht="15">
      <c r="A45" s="23"/>
      <c r="B45" s="15"/>
      <c r="C45" s="11"/>
      <c r="D45" s="6"/>
      <c r="E45" s="39" t="s">
        <v>54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57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46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62</v>
      </c>
      <c r="L63" s="40">
        <v>99</v>
      </c>
    </row>
    <row r="64" spans="1:12" ht="15">
      <c r="A64" s="23"/>
      <c r="B64" s="15"/>
      <c r="C64" s="11"/>
      <c r="D64" s="58" t="s">
        <v>21</v>
      </c>
      <c r="E64" s="42" t="s">
        <v>60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63</v>
      </c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58</v>
      </c>
      <c r="L82" s="40">
        <v>99</v>
      </c>
    </row>
    <row r="83" spans="1:12" ht="15">
      <c r="A83" s="23"/>
      <c r="B83" s="15"/>
      <c r="C83" s="11"/>
      <c r="D83" s="6"/>
      <c r="E83" s="42" t="s">
        <v>64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67</v>
      </c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72</v>
      </c>
      <c r="L101" s="40">
        <v>99</v>
      </c>
    </row>
    <row r="102" spans="1:12" ht="15.75" thickBot="1">
      <c r="A102" s="23"/>
      <c r="B102" s="15"/>
      <c r="C102" s="11"/>
      <c r="D102" s="6"/>
      <c r="E102" s="42" t="s">
        <v>54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5">
      <c r="A103" s="23"/>
      <c r="B103" s="15"/>
      <c r="C103" s="11"/>
      <c r="D103" s="5" t="s">
        <v>21</v>
      </c>
      <c r="E103" s="42" t="s">
        <v>69</v>
      </c>
      <c r="F103" s="43">
        <v>150</v>
      </c>
      <c r="G103" s="60">
        <v>6.2</v>
      </c>
      <c r="H103" s="60">
        <v>4.58</v>
      </c>
      <c r="I103" s="60">
        <v>42.3</v>
      </c>
      <c r="J103" s="43">
        <v>235.22</v>
      </c>
      <c r="K103" s="44" t="s">
        <v>71</v>
      </c>
      <c r="L103" s="43"/>
    </row>
    <row r="104" spans="1:12" ht="15">
      <c r="A104" s="23"/>
      <c r="B104" s="15"/>
      <c r="C104" s="11"/>
      <c r="D104" s="7" t="s">
        <v>22</v>
      </c>
      <c r="E104" s="42" t="s">
        <v>61</v>
      </c>
      <c r="F104" s="43">
        <v>200</v>
      </c>
      <c r="G104" s="60">
        <v>0.06</v>
      </c>
      <c r="H104" s="60">
        <v>0.01</v>
      </c>
      <c r="I104" s="60">
        <v>11.19</v>
      </c>
      <c r="J104" s="43">
        <v>46.28</v>
      </c>
      <c r="K104" s="44" t="s">
        <v>45</v>
      </c>
      <c r="L104" s="43"/>
    </row>
    <row r="105" spans="1:12" ht="15.7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1">
        <v>2.37</v>
      </c>
      <c r="H105" s="61">
        <v>0.3</v>
      </c>
      <c r="I105" s="61">
        <v>14.49</v>
      </c>
      <c r="J105" s="43">
        <v>70.5</v>
      </c>
      <c r="K105" s="44"/>
      <c r="L105" s="43"/>
    </row>
    <row r="106" spans="1:12" ht="15.75">
      <c r="A106" s="23"/>
      <c r="B106" s="15"/>
      <c r="C106" s="11"/>
      <c r="D106" s="59" t="s">
        <v>24</v>
      </c>
      <c r="E106" s="42" t="s">
        <v>50</v>
      </c>
      <c r="F106" s="43">
        <v>100</v>
      </c>
      <c r="G106" s="62">
        <v>0.4</v>
      </c>
      <c r="H106" s="62">
        <v>0.4</v>
      </c>
      <c r="I106" s="62">
        <v>9.8000000000000007</v>
      </c>
      <c r="J106" s="43">
        <v>47</v>
      </c>
      <c r="K106" s="44" t="s">
        <v>46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3">
        <v>356</v>
      </c>
      <c r="L120" s="40">
        <v>99</v>
      </c>
    </row>
    <row r="121" spans="1:12" ht="15">
      <c r="A121" s="14"/>
      <c r="B121" s="15"/>
      <c r="C121" s="11"/>
      <c r="D121" s="5" t="s">
        <v>21</v>
      </c>
      <c r="E121" s="42" t="s">
        <v>74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75</v>
      </c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51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.75" thickBot="1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4" t="s">
        <v>46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5" t="s">
        <v>76</v>
      </c>
      <c r="F139" s="66">
        <v>200</v>
      </c>
      <c r="G139" s="66">
        <v>3.69</v>
      </c>
      <c r="H139" s="66">
        <v>3.94</v>
      </c>
      <c r="I139" s="68">
        <v>23.29</v>
      </c>
      <c r="J139" s="66">
        <v>143.79</v>
      </c>
      <c r="K139" s="69" t="s">
        <v>78</v>
      </c>
      <c r="L139" s="40">
        <v>99</v>
      </c>
    </row>
    <row r="140" spans="1:12" ht="30">
      <c r="A140" s="23"/>
      <c r="B140" s="15"/>
      <c r="C140" s="11"/>
      <c r="D140" s="6"/>
      <c r="E140" s="67" t="s">
        <v>77</v>
      </c>
      <c r="F140" s="54">
        <v>100</v>
      </c>
      <c r="G140" s="54">
        <v>7.63</v>
      </c>
      <c r="H140" s="54">
        <v>8.16</v>
      </c>
      <c r="I140" s="55">
        <v>31.26</v>
      </c>
      <c r="J140" s="54">
        <v>232.42</v>
      </c>
      <c r="K140" s="6"/>
      <c r="L140" s="43"/>
    </row>
    <row r="141" spans="1:12" ht="15">
      <c r="A141" s="23"/>
      <c r="B141" s="15"/>
      <c r="C141" s="11"/>
      <c r="D141" s="7" t="s">
        <v>22</v>
      </c>
      <c r="E141" s="67" t="s">
        <v>40</v>
      </c>
      <c r="F141" s="54">
        <v>200</v>
      </c>
      <c r="G141" s="54">
        <v>3.99</v>
      </c>
      <c r="H141" s="54">
        <v>3.17</v>
      </c>
      <c r="I141" s="55">
        <v>16.34</v>
      </c>
      <c r="J141" s="54">
        <v>111.18</v>
      </c>
      <c r="K141" s="6" t="s">
        <v>57</v>
      </c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41</v>
      </c>
      <c r="F142" s="54">
        <v>30</v>
      </c>
      <c r="G142" s="54">
        <v>2.37</v>
      </c>
      <c r="H142" s="54">
        <v>0.3</v>
      </c>
      <c r="I142" s="55">
        <v>14.49</v>
      </c>
      <c r="J142" s="54">
        <v>70.5</v>
      </c>
      <c r="K142" s="6"/>
      <c r="L142" s="43"/>
    </row>
    <row r="143" spans="1:12" ht="15">
      <c r="A143" s="23"/>
      <c r="B143" s="15"/>
      <c r="C143" s="11"/>
      <c r="D143" s="7" t="s">
        <v>24</v>
      </c>
      <c r="E143" s="67" t="s">
        <v>66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7" t="s">
        <v>80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82</v>
      </c>
      <c r="L158" s="40">
        <v>99</v>
      </c>
    </row>
    <row r="159" spans="1:12" ht="15">
      <c r="A159" s="23"/>
      <c r="B159" s="15"/>
      <c r="C159" s="11"/>
      <c r="D159" s="6"/>
      <c r="E159" s="65" t="s">
        <v>79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81</v>
      </c>
      <c r="L159" s="43"/>
    </row>
    <row r="160" spans="1:12" ht="15">
      <c r="A160" s="23"/>
      <c r="B160" s="15"/>
      <c r="C160" s="11"/>
      <c r="D160" s="7" t="s">
        <v>22</v>
      </c>
      <c r="E160" s="67" t="s">
        <v>61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45</v>
      </c>
      <c r="L160" s="43"/>
    </row>
    <row r="161" spans="1:12" ht="15">
      <c r="A161" s="23"/>
      <c r="B161" s="15"/>
      <c r="C161" s="11"/>
      <c r="D161" s="7" t="s">
        <v>23</v>
      </c>
      <c r="E161" s="67" t="s">
        <v>41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.75" thickBot="1">
      <c r="A162" s="23"/>
      <c r="B162" s="15"/>
      <c r="C162" s="11"/>
      <c r="D162" s="7" t="s">
        <v>24</v>
      </c>
      <c r="E162" s="70" t="s">
        <v>56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46</v>
      </c>
      <c r="L162" s="43"/>
    </row>
    <row r="163" spans="1:12" ht="15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83</v>
      </c>
      <c r="F177" s="66">
        <v>90</v>
      </c>
      <c r="G177" s="66">
        <v>13.8</v>
      </c>
      <c r="H177" s="66">
        <v>6.8</v>
      </c>
      <c r="I177" s="68">
        <v>3.64</v>
      </c>
      <c r="J177" s="66">
        <v>121.96</v>
      </c>
      <c r="K177" s="69" t="s">
        <v>85</v>
      </c>
      <c r="L177" s="40">
        <v>99</v>
      </c>
    </row>
    <row r="178" spans="1:12" ht="15">
      <c r="A178" s="23"/>
      <c r="B178" s="15"/>
      <c r="C178" s="11"/>
      <c r="D178" s="5" t="s">
        <v>21</v>
      </c>
      <c r="E178" s="67" t="s">
        <v>84</v>
      </c>
      <c r="F178" s="54">
        <v>155</v>
      </c>
      <c r="G178" s="54">
        <v>3.24</v>
      </c>
      <c r="H178" s="54">
        <v>6.82</v>
      </c>
      <c r="I178" s="55">
        <v>22.25</v>
      </c>
      <c r="J178" s="54">
        <v>163.78</v>
      </c>
      <c r="K178" s="6" t="s">
        <v>86</v>
      </c>
      <c r="L178" s="43"/>
    </row>
    <row r="179" spans="1:12" ht="15">
      <c r="A179" s="23"/>
      <c r="B179" s="15"/>
      <c r="C179" s="11"/>
      <c r="D179" s="7" t="s">
        <v>22</v>
      </c>
      <c r="E179" s="67" t="s">
        <v>49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51</v>
      </c>
      <c r="L179" s="43"/>
    </row>
    <row r="180" spans="1:12" ht="15">
      <c r="A180" s="23"/>
      <c r="B180" s="15"/>
      <c r="C180" s="11"/>
      <c r="D180" s="7" t="s">
        <v>23</v>
      </c>
      <c r="E180" s="67" t="s">
        <v>41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.75" thickBot="1">
      <c r="A181" s="23"/>
      <c r="B181" s="15"/>
      <c r="C181" s="11"/>
      <c r="D181" s="7" t="s">
        <v>24</v>
      </c>
      <c r="E181" s="70" t="s">
        <v>50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46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.75" thickBot="1">
      <c r="A196" s="20">
        <v>3</v>
      </c>
      <c r="B196" s="21">
        <v>1</v>
      </c>
      <c r="C196" s="22" t="s">
        <v>20</v>
      </c>
      <c r="D196" s="5" t="s">
        <v>21</v>
      </c>
      <c r="E196" s="67" t="s">
        <v>88</v>
      </c>
      <c r="F196" s="54">
        <v>200</v>
      </c>
      <c r="G196" s="54">
        <v>4.8600000000000003</v>
      </c>
      <c r="H196" s="54">
        <v>7.54</v>
      </c>
      <c r="I196" s="55">
        <v>35.85</v>
      </c>
      <c r="J196" s="54">
        <v>219.5</v>
      </c>
      <c r="K196" s="71" t="s">
        <v>89</v>
      </c>
      <c r="L196" s="40">
        <v>99</v>
      </c>
    </row>
    <row r="197" spans="1:12" ht="15">
      <c r="A197" s="23"/>
      <c r="B197" s="15"/>
      <c r="C197" s="11"/>
      <c r="D197" s="6"/>
      <c r="E197" s="65" t="s">
        <v>87</v>
      </c>
      <c r="F197" s="66">
        <v>15</v>
      </c>
      <c r="G197" s="66">
        <v>3.9</v>
      </c>
      <c r="H197" s="66">
        <v>3.92</v>
      </c>
      <c r="I197" s="68">
        <v>0</v>
      </c>
      <c r="J197" s="66">
        <v>51.6</v>
      </c>
      <c r="K197" s="53" t="s">
        <v>53</v>
      </c>
      <c r="L197" s="43"/>
    </row>
    <row r="198" spans="1:12" ht="15">
      <c r="A198" s="23"/>
      <c r="B198" s="15"/>
      <c r="C198" s="11"/>
      <c r="D198" s="7" t="s">
        <v>22</v>
      </c>
      <c r="E198" s="67" t="s">
        <v>40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57</v>
      </c>
      <c r="L198" s="43"/>
    </row>
    <row r="199" spans="1:12" ht="15">
      <c r="A199" s="23"/>
      <c r="B199" s="15"/>
      <c r="C199" s="11"/>
      <c r="D199" s="7" t="s">
        <v>23</v>
      </c>
      <c r="E199" s="67" t="s">
        <v>41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.75" thickBot="1">
      <c r="A200" s="23"/>
      <c r="B200" s="15"/>
      <c r="C200" s="11"/>
      <c r="D200" s="7" t="s">
        <v>24</v>
      </c>
      <c r="E200" s="70" t="s">
        <v>66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46</v>
      </c>
      <c r="L200" s="43"/>
    </row>
    <row r="201" spans="1:12" ht="15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9">
        <f>A196</f>
        <v>3</v>
      </c>
      <c r="B214" s="30">
        <f>B196</f>
        <v>1</v>
      </c>
      <c r="C214" s="79" t="s">
        <v>4</v>
      </c>
      <c r="D214" s="80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.75" thickBot="1">
      <c r="A215" s="14">
        <v>3</v>
      </c>
      <c r="B215" s="15">
        <v>2</v>
      </c>
      <c r="C215" s="22" t="s">
        <v>20</v>
      </c>
      <c r="D215" s="5" t="s">
        <v>21</v>
      </c>
      <c r="E215" s="67" t="s">
        <v>90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52</v>
      </c>
      <c r="L215" s="40">
        <v>99</v>
      </c>
    </row>
    <row r="216" spans="1:12" ht="15">
      <c r="A216" s="14"/>
      <c r="B216" s="15"/>
      <c r="C216" s="11"/>
      <c r="D216" s="6"/>
      <c r="E216" s="65" t="s">
        <v>47</v>
      </c>
      <c r="F216" s="66">
        <v>10</v>
      </c>
      <c r="G216" s="54">
        <v>0</v>
      </c>
      <c r="H216" s="54">
        <v>7</v>
      </c>
      <c r="I216" s="55">
        <v>0</v>
      </c>
      <c r="J216" s="54">
        <v>66</v>
      </c>
      <c r="K216" s="6" t="s">
        <v>53</v>
      </c>
      <c r="L216" s="43"/>
    </row>
    <row r="217" spans="1:12" ht="15">
      <c r="A217" s="14"/>
      <c r="B217" s="15"/>
      <c r="C217" s="11"/>
      <c r="D217" s="7" t="s">
        <v>22</v>
      </c>
      <c r="E217" s="67" t="s">
        <v>49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51</v>
      </c>
      <c r="L217" s="43"/>
    </row>
    <row r="218" spans="1:12" ht="15">
      <c r="A218" s="14"/>
      <c r="B218" s="15"/>
      <c r="C218" s="11"/>
      <c r="D218" s="7" t="s">
        <v>23</v>
      </c>
      <c r="E218" s="67" t="s">
        <v>41</v>
      </c>
      <c r="F218" s="54">
        <v>40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.75" thickBot="1">
      <c r="A219" s="14"/>
      <c r="B219" s="15"/>
      <c r="C219" s="11"/>
      <c r="D219" s="7" t="s">
        <v>24</v>
      </c>
      <c r="E219" s="70" t="s">
        <v>50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46</v>
      </c>
      <c r="L219" s="43"/>
    </row>
    <row r="220" spans="1:12" ht="15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3">
        <f>A215</f>
        <v>3</v>
      </c>
      <c r="B233" s="33">
        <f>B215</f>
        <v>2</v>
      </c>
      <c r="C233" s="79" t="s">
        <v>4</v>
      </c>
      <c r="D233" s="80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.75" thickBot="1">
      <c r="A234" s="20">
        <v>3</v>
      </c>
      <c r="B234" s="21">
        <v>3</v>
      </c>
      <c r="C234" s="22" t="s">
        <v>20</v>
      </c>
      <c r="D234" s="5" t="s">
        <v>21</v>
      </c>
      <c r="E234" s="67" t="s">
        <v>91</v>
      </c>
      <c r="F234" s="54">
        <v>200</v>
      </c>
      <c r="G234" s="54">
        <v>7.86</v>
      </c>
      <c r="H234" s="54">
        <v>11.33</v>
      </c>
      <c r="I234" s="55">
        <v>53.33</v>
      </c>
      <c r="J234" s="66">
        <v>462</v>
      </c>
      <c r="K234" s="69" t="s">
        <v>58</v>
      </c>
      <c r="L234" s="40">
        <v>99</v>
      </c>
    </row>
    <row r="235" spans="1:12" ht="15">
      <c r="A235" s="23"/>
      <c r="B235" s="15"/>
      <c r="C235" s="11"/>
      <c r="D235" s="6"/>
      <c r="E235" s="65" t="s">
        <v>54</v>
      </c>
      <c r="F235" s="66">
        <v>18</v>
      </c>
      <c r="G235" s="54">
        <v>2</v>
      </c>
      <c r="H235" s="54">
        <v>5</v>
      </c>
      <c r="I235" s="55">
        <v>1</v>
      </c>
      <c r="J235" s="54">
        <v>53</v>
      </c>
      <c r="K235" s="6"/>
      <c r="L235" s="43"/>
    </row>
    <row r="236" spans="1:12" ht="15">
      <c r="A236" s="23"/>
      <c r="B236" s="15"/>
      <c r="C236" s="11"/>
      <c r="D236" s="7" t="s">
        <v>22</v>
      </c>
      <c r="E236" s="67" t="s">
        <v>40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57</v>
      </c>
      <c r="L236" s="43"/>
    </row>
    <row r="237" spans="1:12" ht="15">
      <c r="A237" s="23"/>
      <c r="B237" s="15"/>
      <c r="C237" s="11"/>
      <c r="D237" s="7" t="s">
        <v>23</v>
      </c>
      <c r="E237" s="67" t="s">
        <v>41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.75" thickBot="1">
      <c r="A238" s="23"/>
      <c r="B238" s="15"/>
      <c r="C238" s="11"/>
      <c r="D238" s="7" t="s">
        <v>24</v>
      </c>
      <c r="E238" s="70" t="s">
        <v>56</v>
      </c>
      <c r="F238" s="56">
        <v>100</v>
      </c>
      <c r="G238" s="56">
        <v>0.4</v>
      </c>
      <c r="H238" s="56">
        <v>0.3</v>
      </c>
      <c r="I238" s="57">
        <v>10.9</v>
      </c>
      <c r="J238" s="56">
        <v>42</v>
      </c>
      <c r="K238" s="64" t="s">
        <v>46</v>
      </c>
      <c r="L238" s="43"/>
    </row>
    <row r="239" spans="1:12" ht="15">
      <c r="A239" s="23"/>
      <c r="B239" s="15"/>
      <c r="C239" s="11"/>
      <c r="D239" s="6"/>
      <c r="E239" s="65"/>
      <c r="F239" s="66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9">
        <f>A234</f>
        <v>3</v>
      </c>
      <c r="B252" s="30">
        <f>B234</f>
        <v>3</v>
      </c>
      <c r="C252" s="79" t="s">
        <v>4</v>
      </c>
      <c r="D252" s="80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.75" thickBot="1">
      <c r="A253" s="20">
        <v>3</v>
      </c>
      <c r="B253" s="21">
        <v>4</v>
      </c>
      <c r="C253" s="22" t="s">
        <v>20</v>
      </c>
      <c r="D253" s="5" t="s">
        <v>21</v>
      </c>
      <c r="E253" s="65" t="s">
        <v>92</v>
      </c>
      <c r="F253" s="66">
        <v>90</v>
      </c>
      <c r="G253" s="66">
        <v>11.49</v>
      </c>
      <c r="H253" s="66">
        <v>13.42</v>
      </c>
      <c r="I253" s="68">
        <v>10.85</v>
      </c>
      <c r="J253" s="66">
        <v>211.77</v>
      </c>
      <c r="K253" s="63" t="s">
        <v>94</v>
      </c>
      <c r="L253" s="40">
        <v>99</v>
      </c>
    </row>
    <row r="254" spans="1:12" ht="30">
      <c r="A254" s="23"/>
      <c r="B254" s="15"/>
      <c r="C254" s="11"/>
      <c r="D254" s="58" t="s">
        <v>21</v>
      </c>
      <c r="E254" s="67" t="s">
        <v>93</v>
      </c>
      <c r="F254" s="54">
        <v>155</v>
      </c>
      <c r="G254" s="54">
        <v>6.6</v>
      </c>
      <c r="H254" s="54">
        <v>8.9</v>
      </c>
      <c r="I254" s="55">
        <v>32.4</v>
      </c>
      <c r="J254" s="54">
        <v>237</v>
      </c>
      <c r="K254" s="71">
        <v>171</v>
      </c>
      <c r="L254" s="43"/>
    </row>
    <row r="255" spans="1:12" ht="15">
      <c r="A255" s="23"/>
      <c r="B255" s="15"/>
      <c r="C255" s="11"/>
      <c r="D255" s="7" t="s">
        <v>22</v>
      </c>
      <c r="E255" s="67" t="s">
        <v>61</v>
      </c>
      <c r="F255" s="54">
        <v>200</v>
      </c>
      <c r="G255" s="54">
        <v>0.06</v>
      </c>
      <c r="H255" s="54">
        <v>0.01</v>
      </c>
      <c r="I255" s="55">
        <v>11.19</v>
      </c>
      <c r="J255" s="54">
        <v>46.28</v>
      </c>
      <c r="K255" s="71" t="s">
        <v>45</v>
      </c>
      <c r="L255" s="43"/>
    </row>
    <row r="256" spans="1:12" ht="15">
      <c r="A256" s="23"/>
      <c r="B256" s="15"/>
      <c r="C256" s="11"/>
      <c r="D256" s="7" t="s">
        <v>23</v>
      </c>
      <c r="E256" s="67" t="s">
        <v>41</v>
      </c>
      <c r="F256" s="54">
        <v>30</v>
      </c>
      <c r="G256" s="54">
        <v>2.37</v>
      </c>
      <c r="H256" s="54">
        <v>0.3</v>
      </c>
      <c r="I256" s="55">
        <v>14.49</v>
      </c>
      <c r="J256" s="54">
        <v>70.5</v>
      </c>
      <c r="K256" s="71"/>
      <c r="L256" s="43"/>
    </row>
    <row r="257" spans="1:12" ht="15.75" thickBot="1">
      <c r="A257" s="23"/>
      <c r="B257" s="15"/>
      <c r="C257" s="11"/>
      <c r="D257" s="7" t="s">
        <v>24</v>
      </c>
      <c r="E257" s="70" t="s">
        <v>66</v>
      </c>
      <c r="F257" s="56">
        <v>150</v>
      </c>
      <c r="G257" s="56">
        <v>2.25</v>
      </c>
      <c r="H257" s="56">
        <v>0.3</v>
      </c>
      <c r="I257" s="57">
        <v>32.700000000000003</v>
      </c>
      <c r="J257" s="56">
        <v>142.5</v>
      </c>
      <c r="K257" s="72" t="s">
        <v>46</v>
      </c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>
      <c r="A271" s="29">
        <f>A253</f>
        <v>3</v>
      </c>
      <c r="B271" s="30">
        <f>B253</f>
        <v>4</v>
      </c>
      <c r="C271" s="79" t="s">
        <v>4</v>
      </c>
      <c r="D271" s="80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.75" thickBot="1">
      <c r="A272" s="20">
        <v>3</v>
      </c>
      <c r="B272" s="21">
        <v>5</v>
      </c>
      <c r="C272" s="22" t="s">
        <v>20</v>
      </c>
      <c r="D272" s="5" t="s">
        <v>21</v>
      </c>
      <c r="E272" s="67" t="s">
        <v>96</v>
      </c>
      <c r="F272" s="54">
        <v>200</v>
      </c>
      <c r="G272" s="54">
        <v>18.41</v>
      </c>
      <c r="H272" s="54">
        <v>16.28</v>
      </c>
      <c r="I272" s="55">
        <v>3.82</v>
      </c>
      <c r="J272" s="54">
        <v>236.66</v>
      </c>
      <c r="K272" s="71" t="s">
        <v>97</v>
      </c>
      <c r="L272" s="40">
        <v>99</v>
      </c>
    </row>
    <row r="273" spans="1:12" ht="15">
      <c r="A273" s="23"/>
      <c r="B273" s="15"/>
      <c r="C273" s="11"/>
      <c r="D273" s="6"/>
      <c r="E273" s="65" t="s">
        <v>95</v>
      </c>
      <c r="F273" s="66">
        <v>40</v>
      </c>
      <c r="G273" s="66">
        <v>0.64</v>
      </c>
      <c r="H273" s="66">
        <v>2.52</v>
      </c>
      <c r="I273" s="68">
        <v>2.96</v>
      </c>
      <c r="J273" s="66">
        <v>37.08</v>
      </c>
      <c r="K273" s="63" t="s">
        <v>53</v>
      </c>
      <c r="L273" s="43"/>
    </row>
    <row r="274" spans="1:12" ht="15">
      <c r="A274" s="23"/>
      <c r="B274" s="15"/>
      <c r="C274" s="11"/>
      <c r="D274" s="7" t="s">
        <v>22</v>
      </c>
      <c r="E274" s="67" t="s">
        <v>61</v>
      </c>
      <c r="F274" s="54">
        <v>200</v>
      </c>
      <c r="G274" s="54">
        <v>0.06</v>
      </c>
      <c r="H274" s="54">
        <v>0.01</v>
      </c>
      <c r="I274" s="55">
        <v>11.19</v>
      </c>
      <c r="J274" s="54">
        <v>46.28</v>
      </c>
      <c r="K274" s="71" t="s">
        <v>45</v>
      </c>
      <c r="L274" s="43"/>
    </row>
    <row r="275" spans="1:12" ht="15">
      <c r="A275" s="23"/>
      <c r="B275" s="15"/>
      <c r="C275" s="11"/>
      <c r="D275" s="7" t="s">
        <v>23</v>
      </c>
      <c r="E275" s="67" t="s">
        <v>41</v>
      </c>
      <c r="F275" s="54">
        <v>30</v>
      </c>
      <c r="G275" s="54">
        <v>2.37</v>
      </c>
      <c r="H275" s="54">
        <v>0.3</v>
      </c>
      <c r="I275" s="55">
        <v>14.49</v>
      </c>
      <c r="J275" s="54">
        <v>70.5</v>
      </c>
      <c r="K275" s="71"/>
      <c r="L275" s="43"/>
    </row>
    <row r="276" spans="1:12" ht="15.75" thickBot="1">
      <c r="A276" s="23"/>
      <c r="B276" s="15"/>
      <c r="C276" s="11"/>
      <c r="D276" s="7" t="s">
        <v>24</v>
      </c>
      <c r="E276" s="70" t="s">
        <v>70</v>
      </c>
      <c r="F276" s="56">
        <v>100</v>
      </c>
      <c r="G276" s="56">
        <v>0.4</v>
      </c>
      <c r="H276" s="56">
        <v>0.4</v>
      </c>
      <c r="I276" s="57">
        <v>9.8000000000000007</v>
      </c>
      <c r="J276" s="56">
        <v>47</v>
      </c>
      <c r="K276" s="72" t="s">
        <v>46</v>
      </c>
      <c r="L276" s="43"/>
    </row>
    <row r="277" spans="1:12" ht="15.75" thickBot="1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65"/>
      <c r="F278" s="66"/>
      <c r="G278" s="66"/>
      <c r="H278" s="66"/>
      <c r="I278" s="68"/>
      <c r="J278" s="66"/>
      <c r="K278" s="69"/>
      <c r="L278" s="43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>
      <c r="A290" s="29">
        <f>A272</f>
        <v>3</v>
      </c>
      <c r="B290" s="30">
        <f>B272</f>
        <v>5</v>
      </c>
      <c r="C290" s="79" t="s">
        <v>4</v>
      </c>
      <c r="D290" s="80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.75" thickBot="1">
      <c r="A291" s="20">
        <v>4</v>
      </c>
      <c r="B291" s="21">
        <v>1</v>
      </c>
      <c r="C291" s="22" t="s">
        <v>20</v>
      </c>
      <c r="D291" s="5"/>
      <c r="E291" s="73" t="s">
        <v>87</v>
      </c>
      <c r="F291" s="60">
        <v>15</v>
      </c>
      <c r="G291" s="60">
        <v>3.9</v>
      </c>
      <c r="H291" s="60">
        <v>3.92</v>
      </c>
      <c r="I291" s="60">
        <v>0</v>
      </c>
      <c r="J291" s="76">
        <v>51.6</v>
      </c>
      <c r="K291" s="77" t="s">
        <v>53</v>
      </c>
      <c r="L291" s="40">
        <v>99</v>
      </c>
    </row>
    <row r="292" spans="1:12" ht="15.75" thickBot="1">
      <c r="A292" s="23"/>
      <c r="B292" s="15"/>
      <c r="C292" s="11"/>
      <c r="D292" s="5" t="s">
        <v>21</v>
      </c>
      <c r="E292" s="73" t="s">
        <v>98</v>
      </c>
      <c r="F292" s="60">
        <v>90</v>
      </c>
      <c r="G292" s="60">
        <v>16.600000000000001</v>
      </c>
      <c r="H292" s="60">
        <v>7.8</v>
      </c>
      <c r="I292" s="60">
        <v>14.45</v>
      </c>
      <c r="J292" s="76">
        <v>133.99</v>
      </c>
      <c r="K292" s="60">
        <v>294</v>
      </c>
      <c r="L292" s="43"/>
    </row>
    <row r="293" spans="1:12" ht="15">
      <c r="A293" s="23"/>
      <c r="B293" s="15"/>
      <c r="C293" s="11"/>
      <c r="D293" s="5" t="s">
        <v>21</v>
      </c>
      <c r="E293" s="73" t="s">
        <v>99</v>
      </c>
      <c r="F293" s="60">
        <v>180</v>
      </c>
      <c r="G293" s="60">
        <v>6.75</v>
      </c>
      <c r="H293" s="60">
        <v>8.8000000000000007</v>
      </c>
      <c r="I293" s="60">
        <v>46.2</v>
      </c>
      <c r="J293" s="76">
        <v>291</v>
      </c>
      <c r="K293" s="77" t="s">
        <v>71</v>
      </c>
      <c r="L293" s="43"/>
    </row>
    <row r="294" spans="1:12" ht="15">
      <c r="A294" s="23"/>
      <c r="B294" s="15"/>
      <c r="C294" s="11"/>
      <c r="D294" s="7" t="s">
        <v>22</v>
      </c>
      <c r="E294" s="73" t="s">
        <v>49</v>
      </c>
      <c r="F294" s="60">
        <v>200</v>
      </c>
      <c r="G294" s="60">
        <v>0</v>
      </c>
      <c r="H294" s="60">
        <v>0</v>
      </c>
      <c r="I294" s="60">
        <v>11.09</v>
      </c>
      <c r="J294" s="76">
        <v>44.34</v>
      </c>
      <c r="K294" s="60" t="s">
        <v>51</v>
      </c>
      <c r="L294" s="43"/>
    </row>
    <row r="295" spans="1:12" ht="15.75">
      <c r="A295" s="23"/>
      <c r="B295" s="15"/>
      <c r="C295" s="11"/>
      <c r="D295" s="7" t="s">
        <v>23</v>
      </c>
      <c r="E295" s="74" t="s">
        <v>41</v>
      </c>
      <c r="F295" s="61">
        <v>30</v>
      </c>
      <c r="G295" s="61">
        <v>2.37</v>
      </c>
      <c r="H295" s="61">
        <v>0.3</v>
      </c>
      <c r="I295" s="61">
        <v>14.49</v>
      </c>
      <c r="J295" s="61">
        <v>70.5</v>
      </c>
      <c r="K295" s="61"/>
      <c r="L295" s="43"/>
    </row>
    <row r="296" spans="1:12" ht="15.75">
      <c r="A296" s="23"/>
      <c r="B296" s="15"/>
      <c r="C296" s="11"/>
      <c r="D296" s="59" t="s">
        <v>24</v>
      </c>
      <c r="E296" s="75" t="s">
        <v>50</v>
      </c>
      <c r="F296" s="62">
        <v>100</v>
      </c>
      <c r="G296" s="62">
        <v>0.4</v>
      </c>
      <c r="H296" s="62">
        <v>0.4</v>
      </c>
      <c r="I296" s="62">
        <v>9.8000000000000007</v>
      </c>
      <c r="J296" s="62">
        <v>47</v>
      </c>
      <c r="K296" s="61" t="s">
        <v>46</v>
      </c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.75" thickBot="1">
      <c r="A309" s="29">
        <f>A291</f>
        <v>4</v>
      </c>
      <c r="B309" s="30">
        <f>B291</f>
        <v>1</v>
      </c>
      <c r="C309" s="79" t="s">
        <v>4</v>
      </c>
      <c r="D309" s="80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.75" thickBot="1">
      <c r="A310" s="14">
        <v>4</v>
      </c>
      <c r="B310" s="15">
        <v>2</v>
      </c>
      <c r="C310" s="22" t="s">
        <v>20</v>
      </c>
      <c r="D310" s="5"/>
      <c r="E310" s="65" t="s">
        <v>47</v>
      </c>
      <c r="F310" s="66">
        <v>10</v>
      </c>
      <c r="G310" s="66">
        <v>0.08</v>
      </c>
      <c r="H310" s="66">
        <v>7.25</v>
      </c>
      <c r="I310" s="68">
        <v>0.13</v>
      </c>
      <c r="J310" s="66">
        <v>66.09</v>
      </c>
      <c r="K310" s="63" t="s">
        <v>53</v>
      </c>
      <c r="L310" s="40">
        <v>99</v>
      </c>
    </row>
    <row r="311" spans="1:12" ht="15">
      <c r="A311" s="14"/>
      <c r="B311" s="15"/>
      <c r="C311" s="11"/>
      <c r="D311" s="5" t="s">
        <v>21</v>
      </c>
      <c r="E311" s="67" t="s">
        <v>80</v>
      </c>
      <c r="F311" s="54">
        <v>160</v>
      </c>
      <c r="G311" s="54">
        <v>22.92</v>
      </c>
      <c r="H311" s="54">
        <v>13.17</v>
      </c>
      <c r="I311" s="55">
        <v>33.29</v>
      </c>
      <c r="J311" s="54">
        <v>345.69</v>
      </c>
      <c r="K311" s="71" t="s">
        <v>82</v>
      </c>
      <c r="L311" s="43"/>
    </row>
    <row r="312" spans="1:12" ht="15">
      <c r="A312" s="14"/>
      <c r="B312" s="15"/>
      <c r="C312" s="11"/>
      <c r="D312" s="7" t="s">
        <v>22</v>
      </c>
      <c r="E312" s="67" t="s">
        <v>61</v>
      </c>
      <c r="F312" s="54">
        <v>200</v>
      </c>
      <c r="G312" s="54">
        <v>0.06</v>
      </c>
      <c r="H312" s="54">
        <v>0.01</v>
      </c>
      <c r="I312" s="55">
        <v>11.19</v>
      </c>
      <c r="J312" s="54">
        <v>46.28</v>
      </c>
      <c r="K312" s="71" t="s">
        <v>45</v>
      </c>
      <c r="L312" s="43"/>
    </row>
    <row r="313" spans="1:12" ht="15">
      <c r="A313" s="14"/>
      <c r="B313" s="15"/>
      <c r="C313" s="11"/>
      <c r="D313" s="7" t="s">
        <v>23</v>
      </c>
      <c r="E313" s="67" t="s">
        <v>41</v>
      </c>
      <c r="F313" s="54">
        <v>30</v>
      </c>
      <c r="G313" s="54">
        <v>2.37</v>
      </c>
      <c r="H313" s="54">
        <v>0.3</v>
      </c>
      <c r="I313" s="55">
        <v>14.49</v>
      </c>
      <c r="J313" s="54">
        <v>70.5</v>
      </c>
      <c r="K313" s="71"/>
      <c r="L313" s="43"/>
    </row>
    <row r="314" spans="1:12" ht="15.75" thickBot="1">
      <c r="A314" s="14"/>
      <c r="B314" s="15"/>
      <c r="C314" s="11"/>
      <c r="D314" s="7" t="s">
        <v>24</v>
      </c>
      <c r="E314" s="70" t="s">
        <v>50</v>
      </c>
      <c r="F314" s="56">
        <v>100</v>
      </c>
      <c r="G314" s="56">
        <v>0.4</v>
      </c>
      <c r="H314" s="56">
        <v>0.4</v>
      </c>
      <c r="I314" s="57">
        <v>9.8000000000000007</v>
      </c>
      <c r="J314" s="56">
        <v>47</v>
      </c>
      <c r="K314" s="72" t="s">
        <v>46</v>
      </c>
      <c r="L314" s="43"/>
    </row>
    <row r="315" spans="1:12" ht="15.7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1"/>
      <c r="L315" s="43"/>
    </row>
    <row r="316" spans="1:12" ht="1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.75" thickBot="1">
      <c r="A328" s="33">
        <f>A310</f>
        <v>4</v>
      </c>
      <c r="B328" s="33">
        <f>B310</f>
        <v>2</v>
      </c>
      <c r="C328" s="79" t="s">
        <v>4</v>
      </c>
      <c r="D328" s="80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5">
      <c r="A329" s="20">
        <v>4</v>
      </c>
      <c r="B329" s="21">
        <v>3</v>
      </c>
      <c r="C329" s="22" t="s">
        <v>20</v>
      </c>
      <c r="D329" s="5" t="s">
        <v>21</v>
      </c>
      <c r="E329" s="65" t="s">
        <v>100</v>
      </c>
      <c r="F329" s="66">
        <v>200</v>
      </c>
      <c r="G329" s="66">
        <v>8.4</v>
      </c>
      <c r="H329" s="66">
        <v>11.08</v>
      </c>
      <c r="I329" s="68">
        <v>42.3</v>
      </c>
      <c r="J329" s="66">
        <v>302.52</v>
      </c>
      <c r="K329" s="66">
        <v>173.05</v>
      </c>
      <c r="L329" s="40">
        <v>99</v>
      </c>
    </row>
    <row r="330" spans="1:12" ht="15">
      <c r="A330" s="23"/>
      <c r="B330" s="15"/>
      <c r="C330" s="11"/>
      <c r="D330" s="6"/>
      <c r="E330" s="67" t="s">
        <v>101</v>
      </c>
      <c r="F330" s="54">
        <v>100</v>
      </c>
      <c r="G330" s="54">
        <v>7.63</v>
      </c>
      <c r="H330" s="54">
        <v>8.16</v>
      </c>
      <c r="I330" s="55">
        <v>31.26</v>
      </c>
      <c r="J330" s="54">
        <v>232.42</v>
      </c>
      <c r="K330" s="71">
        <v>486</v>
      </c>
      <c r="L330" s="43"/>
    </row>
    <row r="331" spans="1:12" ht="15">
      <c r="A331" s="23"/>
      <c r="B331" s="15"/>
      <c r="C331" s="11"/>
      <c r="D331" s="7" t="s">
        <v>22</v>
      </c>
      <c r="E331" s="67" t="s">
        <v>49</v>
      </c>
      <c r="F331" s="54">
        <v>200</v>
      </c>
      <c r="G331" s="54">
        <v>0</v>
      </c>
      <c r="H331" s="54">
        <v>0</v>
      </c>
      <c r="I331" s="55">
        <v>11.09</v>
      </c>
      <c r="J331" s="54">
        <v>44.34</v>
      </c>
      <c r="K331" s="71" t="s">
        <v>51</v>
      </c>
      <c r="L331" s="43"/>
    </row>
    <row r="332" spans="1:12" ht="15">
      <c r="A332" s="23"/>
      <c r="B332" s="15"/>
      <c r="C332" s="11"/>
      <c r="D332" s="7" t="s">
        <v>23</v>
      </c>
      <c r="E332" s="67" t="s">
        <v>41</v>
      </c>
      <c r="F332" s="54">
        <v>30</v>
      </c>
      <c r="G332" s="54">
        <v>2.37</v>
      </c>
      <c r="H332" s="54">
        <v>0.3</v>
      </c>
      <c r="I332" s="55">
        <v>14.49</v>
      </c>
      <c r="J332" s="54">
        <v>70.5</v>
      </c>
      <c r="K332" s="6"/>
      <c r="L332" s="43"/>
    </row>
    <row r="333" spans="1:12" ht="15.75" thickBot="1">
      <c r="A333" s="23"/>
      <c r="B333" s="15"/>
      <c r="C333" s="11"/>
      <c r="D333" s="7" t="s">
        <v>24</v>
      </c>
      <c r="E333" s="70" t="s">
        <v>56</v>
      </c>
      <c r="F333" s="56">
        <v>100</v>
      </c>
      <c r="G333" s="56">
        <v>0.4</v>
      </c>
      <c r="H333" s="56">
        <v>0.3</v>
      </c>
      <c r="I333" s="57">
        <v>10.9</v>
      </c>
      <c r="J333" s="56">
        <v>42</v>
      </c>
      <c r="K333" s="72" t="s">
        <v>46</v>
      </c>
      <c r="L333" s="43"/>
    </row>
    <row r="334" spans="1:12" ht="1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.75" thickBot="1">
      <c r="A347" s="29">
        <f>A329</f>
        <v>4</v>
      </c>
      <c r="B347" s="30">
        <f>B329</f>
        <v>3</v>
      </c>
      <c r="C347" s="79" t="s">
        <v>4</v>
      </c>
      <c r="D347" s="80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.75" thickBot="1">
      <c r="A348" s="20">
        <v>4</v>
      </c>
      <c r="B348" s="21">
        <v>4</v>
      </c>
      <c r="C348" s="22" t="s">
        <v>20</v>
      </c>
      <c r="D348" s="5" t="s">
        <v>21</v>
      </c>
      <c r="E348" s="65" t="s">
        <v>102</v>
      </c>
      <c r="F348" s="66">
        <v>90</v>
      </c>
      <c r="G348" s="66">
        <v>21.57</v>
      </c>
      <c r="H348" s="66">
        <v>9.0500000000000007</v>
      </c>
      <c r="I348" s="68">
        <v>3.46</v>
      </c>
      <c r="J348" s="66">
        <v>163.63999999999999</v>
      </c>
      <c r="K348" s="69"/>
      <c r="L348" s="40">
        <v>99</v>
      </c>
    </row>
    <row r="349" spans="1:12" ht="15">
      <c r="A349" s="23"/>
      <c r="B349" s="15"/>
      <c r="C349" s="11"/>
      <c r="D349" s="5" t="s">
        <v>21</v>
      </c>
      <c r="E349" s="67" t="s">
        <v>103</v>
      </c>
      <c r="F349" s="54">
        <v>150</v>
      </c>
      <c r="G349" s="54">
        <v>3.45</v>
      </c>
      <c r="H349" s="54">
        <v>4.1900000000000004</v>
      </c>
      <c r="I349" s="55">
        <v>18.96</v>
      </c>
      <c r="J349" s="54">
        <v>127.35</v>
      </c>
      <c r="K349" s="6"/>
      <c r="L349" s="43"/>
    </row>
    <row r="350" spans="1:12" ht="15">
      <c r="A350" s="23"/>
      <c r="B350" s="15"/>
      <c r="C350" s="11"/>
      <c r="D350" s="7" t="s">
        <v>22</v>
      </c>
      <c r="E350" s="67" t="s">
        <v>40</v>
      </c>
      <c r="F350" s="54">
        <v>200</v>
      </c>
      <c r="G350" s="54">
        <v>4.91</v>
      </c>
      <c r="H350" s="54">
        <v>3.17</v>
      </c>
      <c r="I350" s="55">
        <v>16.34</v>
      </c>
      <c r="J350" s="54">
        <v>111.18</v>
      </c>
      <c r="K350" s="71" t="s">
        <v>57</v>
      </c>
      <c r="L350" s="43"/>
    </row>
    <row r="351" spans="1:12" ht="15">
      <c r="A351" s="23"/>
      <c r="B351" s="15"/>
      <c r="C351" s="11"/>
      <c r="D351" s="7" t="s">
        <v>23</v>
      </c>
      <c r="E351" s="67" t="s">
        <v>41</v>
      </c>
      <c r="F351" s="54">
        <v>30</v>
      </c>
      <c r="G351" s="54">
        <v>2.37</v>
      </c>
      <c r="H351" s="54">
        <v>0.3</v>
      </c>
      <c r="I351" s="55">
        <v>14.49</v>
      </c>
      <c r="J351" s="54">
        <v>70.5</v>
      </c>
      <c r="K351" s="71"/>
      <c r="L351" s="43"/>
    </row>
    <row r="352" spans="1:12" ht="15.75" thickBot="1">
      <c r="A352" s="23"/>
      <c r="B352" s="15"/>
      <c r="C352" s="11"/>
      <c r="D352" s="7" t="s">
        <v>24</v>
      </c>
      <c r="E352" s="70" t="s">
        <v>66</v>
      </c>
      <c r="F352" s="56">
        <v>150</v>
      </c>
      <c r="G352" s="56">
        <v>2.25</v>
      </c>
      <c r="H352" s="56">
        <v>0.3</v>
      </c>
      <c r="I352" s="57">
        <v>32.700000000000003</v>
      </c>
      <c r="J352" s="56">
        <v>142.5</v>
      </c>
      <c r="K352" s="72" t="s">
        <v>46</v>
      </c>
      <c r="L352" s="43"/>
    </row>
    <row r="353" spans="1:12" ht="15">
      <c r="A353" s="23"/>
      <c r="B353" s="15"/>
      <c r="C353" s="11"/>
      <c r="D353" s="6"/>
      <c r="E353" s="67"/>
      <c r="F353" s="54"/>
      <c r="G353" s="54"/>
      <c r="H353" s="54"/>
      <c r="I353" s="55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.75" thickBot="1">
      <c r="A366" s="29">
        <f>A348</f>
        <v>4</v>
      </c>
      <c r="B366" s="30">
        <f>B348</f>
        <v>4</v>
      </c>
      <c r="C366" s="79" t="s">
        <v>4</v>
      </c>
      <c r="D366" s="80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.75" thickBot="1">
      <c r="A367" s="20">
        <v>4</v>
      </c>
      <c r="B367" s="21">
        <v>5</v>
      </c>
      <c r="C367" s="22" t="s">
        <v>20</v>
      </c>
      <c r="D367" s="5" t="s">
        <v>21</v>
      </c>
      <c r="E367" s="73" t="s">
        <v>104</v>
      </c>
      <c r="F367" s="60">
        <v>90</v>
      </c>
      <c r="G367" s="60">
        <v>13.21</v>
      </c>
      <c r="H367" s="60">
        <v>10.23</v>
      </c>
      <c r="I367" s="60">
        <v>12.98</v>
      </c>
      <c r="J367" s="76">
        <v>157.44999999999999</v>
      </c>
      <c r="K367" s="77"/>
      <c r="L367" s="40">
        <v>99</v>
      </c>
    </row>
    <row r="368" spans="1:12" ht="15">
      <c r="A368" s="23"/>
      <c r="B368" s="15"/>
      <c r="C368" s="11"/>
      <c r="D368" s="5" t="s">
        <v>21</v>
      </c>
      <c r="E368" s="73" t="s">
        <v>84</v>
      </c>
      <c r="F368" s="60">
        <v>155</v>
      </c>
      <c r="G368" s="60">
        <v>3.24</v>
      </c>
      <c r="H368" s="60">
        <v>6.82</v>
      </c>
      <c r="I368" s="60">
        <v>22.25</v>
      </c>
      <c r="J368" s="76">
        <v>163.78</v>
      </c>
      <c r="K368" s="60" t="s">
        <v>86</v>
      </c>
      <c r="L368" s="43"/>
    </row>
    <row r="369" spans="1:12" ht="15">
      <c r="A369" s="23"/>
      <c r="B369" s="15"/>
      <c r="C369" s="11"/>
      <c r="D369" s="7" t="s">
        <v>22</v>
      </c>
      <c r="E369" s="73" t="s">
        <v>61</v>
      </c>
      <c r="F369" s="60">
        <v>200</v>
      </c>
      <c r="G369" s="60">
        <v>0.06</v>
      </c>
      <c r="H369" s="60">
        <v>0.01</v>
      </c>
      <c r="I369" s="60">
        <v>11.19</v>
      </c>
      <c r="J369" s="76">
        <v>46.28</v>
      </c>
      <c r="K369" s="77" t="s">
        <v>45</v>
      </c>
      <c r="L369" s="43"/>
    </row>
    <row r="370" spans="1:12" ht="15">
      <c r="A370" s="23"/>
      <c r="B370" s="15"/>
      <c r="C370" s="11"/>
      <c r="D370" s="7" t="s">
        <v>23</v>
      </c>
      <c r="E370" s="73" t="s">
        <v>41</v>
      </c>
      <c r="F370" s="60">
        <v>30</v>
      </c>
      <c r="G370" s="60">
        <v>2.37</v>
      </c>
      <c r="H370" s="60">
        <v>0.3</v>
      </c>
      <c r="I370" s="60">
        <v>14.49</v>
      </c>
      <c r="J370" s="76">
        <v>70.5</v>
      </c>
      <c r="K370" s="60"/>
      <c r="L370" s="43"/>
    </row>
    <row r="371" spans="1:12" ht="15.75">
      <c r="A371" s="23"/>
      <c r="B371" s="15"/>
      <c r="C371" s="11"/>
      <c r="D371" s="7" t="s">
        <v>24</v>
      </c>
      <c r="E371" s="74" t="s">
        <v>50</v>
      </c>
      <c r="F371" s="61">
        <v>100</v>
      </c>
      <c r="G371" s="61">
        <v>0.4</v>
      </c>
      <c r="H371" s="61">
        <v>0.4</v>
      </c>
      <c r="I371" s="61">
        <v>9.8000000000000007</v>
      </c>
      <c r="J371" s="61">
        <v>47</v>
      </c>
      <c r="K371" s="61" t="s">
        <v>46</v>
      </c>
      <c r="L371" s="43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.75" thickBot="1">
      <c r="A385" s="29">
        <f>A367</f>
        <v>4</v>
      </c>
      <c r="B385" s="30">
        <f>B367</f>
        <v>5</v>
      </c>
      <c r="C385" s="79" t="s">
        <v>4</v>
      </c>
      <c r="D385" s="80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5" thickBot="1">
      <c r="A386" s="27"/>
      <c r="B386" s="28"/>
      <c r="C386" s="84" t="s">
        <v>5</v>
      </c>
      <c r="D386" s="84"/>
      <c r="E386" s="84"/>
      <c r="F386" s="78">
        <f>(F385+F366+F347+F328+F309+F290+F271+F252+F233+F214+F195+F176+F157+F138+F119+F100+F81+F62+F43+F24)/20</f>
        <v>580.95000000000005</v>
      </c>
      <c r="G386" s="78">
        <f t="shared" ref="G386:L386" si="154">(G385+G366+G347+G328+G309+G290+G271+G252+G233+G214+G195+G176+G157+G138+G119+G100+G81+G62+G43+G24)/20</f>
        <v>22.559499999999993</v>
      </c>
      <c r="H386" s="78">
        <f t="shared" si="154"/>
        <v>18.235500000000002</v>
      </c>
      <c r="I386" s="78">
        <f t="shared" si="154"/>
        <v>82.10499999999999</v>
      </c>
      <c r="J386" s="78">
        <f t="shared" si="154"/>
        <v>589.15149999999994</v>
      </c>
      <c r="K386" s="34"/>
      <c r="L386" s="34">
        <f t="shared" si="154"/>
        <v>99</v>
      </c>
    </row>
    <row r="840" spans="1:12" ht="13.5" thickBot="1"/>
    <row r="841" spans="1:12" ht="13.5" thickBot="1">
      <c r="A841" s="27"/>
      <c r="B841" s="28"/>
      <c r="C841" s="84" t="s">
        <v>5</v>
      </c>
      <c r="D841" s="84"/>
      <c r="E841" s="84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2025-02-24T07:48:49Z</dcterms:modified>
</cp:coreProperties>
</file>